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320" windowHeight="1020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Sheet1!$2:$3</definedName>
  </definedNames>
  <calcPr calcId="124519"/>
</workbook>
</file>

<file path=xl/calcChain.xml><?xml version="1.0" encoding="utf-8"?>
<calcChain xmlns="http://schemas.openxmlformats.org/spreadsheetml/2006/main">
  <c r="I39" i="1"/>
</calcChain>
</file>

<file path=xl/sharedStrings.xml><?xml version="1.0" encoding="utf-8"?>
<sst xmlns="http://schemas.openxmlformats.org/spreadsheetml/2006/main" count="206" uniqueCount="163">
  <si>
    <t>单元工程划分原则</t>
  </si>
  <si>
    <t>单元工程质量评定用表</t>
  </si>
  <si>
    <t>备注</t>
  </si>
  <si>
    <t>草皮护坡</t>
  </si>
  <si>
    <t>按每一处或每一验收段划分为1个单元工程</t>
  </si>
  <si>
    <t>分部工程质量评定用表</t>
  </si>
  <si>
    <t>单位工程质量评定表</t>
  </si>
  <si>
    <t>表01水工建筑物外观质量评定表；表04单位工程施工质量检验资料核查表；表05单位工程施工质量评定表</t>
  </si>
  <si>
    <t>沿堤轴线长度每100米划分为1个单元工程</t>
  </si>
  <si>
    <t>SL632  表4.2.1、表4.2.2、表4.3.2、表4.4.2-1、表4.5.4-2、表4.6</t>
  </si>
  <si>
    <t>SL634   表10.0.2</t>
  </si>
  <si>
    <r>
      <t>01-01-02</t>
    </r>
    <r>
      <rPr>
        <sz val="11"/>
        <color theme="1"/>
        <rFont val="宋体"/>
        <family val="2"/>
        <charset val="134"/>
        <scheme val="minor"/>
      </rPr>
      <t/>
    </r>
  </si>
  <si>
    <r>
      <t>01-01-09</t>
    </r>
    <r>
      <rPr>
        <sz val="11"/>
        <color theme="1"/>
        <rFont val="宋体"/>
        <family val="2"/>
        <charset val="134"/>
        <scheme val="minor"/>
      </rPr>
      <t/>
    </r>
  </si>
  <si>
    <r>
      <t>01-01-13</t>
    </r>
    <r>
      <rPr>
        <sz val="11"/>
        <color theme="1"/>
        <rFont val="宋体"/>
        <family val="2"/>
        <charset val="134"/>
        <scheme val="minor"/>
      </rPr>
      <t/>
    </r>
  </si>
  <si>
    <t>栏杆</t>
    <phoneticPr fontId="2" type="noConversion"/>
  </si>
  <si>
    <t>01-01-13-01~09</t>
    <phoneticPr fontId="2" type="noConversion"/>
  </si>
  <si>
    <t>SL631  表7.3.3、表7.3.4-1、表7.3.4-2、表7.3.5</t>
    <phoneticPr fontId="2" type="noConversion"/>
  </si>
  <si>
    <r>
      <t>01-01-16</t>
    </r>
    <r>
      <rPr>
        <sz val="11"/>
        <color theme="1"/>
        <rFont val="宋体"/>
        <family val="2"/>
        <charset val="134"/>
        <scheme val="minor"/>
      </rPr>
      <t/>
    </r>
  </si>
  <si>
    <r>
      <t>01-01-03</t>
    </r>
    <r>
      <rPr>
        <sz val="11"/>
        <color theme="1"/>
        <rFont val="宋体"/>
        <family val="2"/>
        <charset val="134"/>
        <scheme val="minor"/>
      </rPr>
      <t/>
    </r>
  </si>
  <si>
    <r>
      <t>01-01-15</t>
    </r>
    <r>
      <rPr>
        <sz val="11"/>
        <color theme="1"/>
        <rFont val="宋体"/>
        <family val="2"/>
        <charset val="134"/>
        <scheme val="minor"/>
      </rPr>
      <t/>
    </r>
  </si>
  <si>
    <r>
      <t>01-01-19</t>
    </r>
    <r>
      <rPr>
        <sz val="11"/>
        <color theme="1"/>
        <rFont val="宋体"/>
        <family val="2"/>
        <charset val="134"/>
        <scheme val="minor"/>
      </rPr>
      <t/>
    </r>
  </si>
  <si>
    <r>
      <t>01-01-12</t>
    </r>
    <r>
      <rPr>
        <sz val="11"/>
        <color theme="1"/>
        <rFont val="宋体"/>
        <family val="2"/>
        <charset val="134"/>
        <scheme val="minor"/>
      </rPr>
      <t/>
    </r>
  </si>
  <si>
    <r>
      <t>01-01-11</t>
    </r>
    <r>
      <rPr>
        <sz val="11"/>
        <color theme="1"/>
        <rFont val="宋体"/>
        <family val="2"/>
        <charset val="134"/>
        <scheme val="minor"/>
      </rPr>
      <t/>
    </r>
  </si>
  <si>
    <r>
      <t>01-01-07</t>
    </r>
    <r>
      <rPr>
        <sz val="11"/>
        <color theme="1"/>
        <rFont val="宋体"/>
        <family val="2"/>
        <charset val="134"/>
        <scheme val="minor"/>
      </rPr>
      <t/>
    </r>
  </si>
  <si>
    <r>
      <t>01-01-06</t>
    </r>
    <r>
      <rPr>
        <sz val="11"/>
        <color theme="1"/>
        <rFont val="宋体"/>
        <family val="2"/>
        <charset val="134"/>
        <scheme val="minor"/>
      </rPr>
      <t/>
    </r>
  </si>
  <si>
    <r>
      <t>01-01-05</t>
    </r>
    <r>
      <rPr>
        <sz val="11"/>
        <color theme="1"/>
        <rFont val="宋体"/>
        <family val="2"/>
        <charset val="134"/>
        <scheme val="minor"/>
      </rPr>
      <t/>
    </r>
  </si>
  <si>
    <r>
      <t>01-01-04</t>
    </r>
    <r>
      <rPr>
        <sz val="11"/>
        <color theme="1"/>
        <rFont val="宋体"/>
        <family val="2"/>
        <charset val="134"/>
        <scheme val="minor"/>
      </rPr>
      <t/>
    </r>
  </si>
  <si>
    <r>
      <t>01-01-10</t>
    </r>
    <r>
      <rPr>
        <sz val="11"/>
        <color theme="1"/>
        <rFont val="宋体"/>
        <family val="2"/>
        <charset val="134"/>
        <scheme val="minor"/>
      </rPr>
      <t/>
    </r>
  </si>
  <si>
    <t>SL632  表4.2.1、表4.2.2、表4.3.2、表4.5.4-2、表4.6</t>
    <phoneticPr fontId="2" type="noConversion"/>
  </si>
  <si>
    <r>
      <t>01-01-17</t>
    </r>
    <r>
      <rPr>
        <sz val="11"/>
        <color theme="1"/>
        <rFont val="宋体"/>
        <family val="2"/>
        <charset val="134"/>
        <scheme val="minor"/>
      </rPr>
      <t/>
    </r>
  </si>
  <si>
    <r>
      <t>01-01-08</t>
    </r>
    <r>
      <rPr>
        <sz val="11"/>
        <color theme="1"/>
        <rFont val="宋体"/>
        <family val="2"/>
        <charset val="134"/>
        <scheme val="minor"/>
      </rPr>
      <t/>
    </r>
  </si>
  <si>
    <r>
      <t>01-01-14</t>
    </r>
    <r>
      <rPr>
        <sz val="11"/>
        <color theme="1"/>
        <rFont val="宋体"/>
        <family val="2"/>
        <charset val="134"/>
        <scheme val="minor"/>
      </rPr>
      <t/>
    </r>
  </si>
  <si>
    <r>
      <t>01-01-18</t>
    </r>
    <r>
      <rPr>
        <sz val="11"/>
        <color theme="1"/>
        <rFont val="宋体"/>
        <family val="2"/>
        <charset val="134"/>
        <scheme val="minor"/>
      </rPr>
      <t/>
    </r>
  </si>
  <si>
    <r>
      <t>01-01-20</t>
    </r>
    <r>
      <rPr>
        <sz val="11"/>
        <color theme="1"/>
        <rFont val="宋体"/>
        <family val="2"/>
        <charset val="134"/>
        <scheme val="minor"/>
      </rPr>
      <t/>
    </r>
  </si>
  <si>
    <t>SL632  表4.2.1、表4.2.2、表4.3.2、表4.4.2-1、表4.5.4-2、表4.6</t>
    <phoneticPr fontId="2" type="noConversion"/>
  </si>
  <si>
    <t>重庆市合川城区涪江上段防洪护岸工程（赵家渡段）项目划分确认表</t>
    <phoneticPr fontId="2" type="noConversion"/>
  </si>
  <si>
    <t>单位工程</t>
    <phoneticPr fontId="2" type="noConversion"/>
  </si>
  <si>
    <t>分部工程</t>
    <phoneticPr fontId="2" type="noConversion"/>
  </si>
  <si>
    <t>单元工程</t>
    <phoneticPr fontId="2" type="noConversion"/>
  </si>
  <si>
    <t>编码</t>
    <phoneticPr fontId="2" type="noConversion"/>
  </si>
  <si>
    <t>名称</t>
    <phoneticPr fontId="2" type="noConversion"/>
  </si>
  <si>
    <t>表格编码</t>
    <phoneticPr fontId="2" type="noConversion"/>
  </si>
  <si>
    <t>单元工程合计（个）</t>
    <phoneticPr fontId="2" type="noConversion"/>
  </si>
  <si>
    <t>01</t>
    <phoneticPr fontId="2" type="noConversion"/>
  </si>
  <si>
    <t xml:space="preserve">重庆市合川城区涪江上段防洪护岸工程（赵家渡段）一标段
</t>
    <phoneticPr fontId="2" type="noConversion"/>
  </si>
  <si>
    <t>01-01</t>
    <phoneticPr fontId="2" type="noConversion"/>
  </si>
  <si>
    <t>△堤防
工程</t>
    <phoneticPr fontId="2" type="noConversion"/>
  </si>
  <si>
    <t>01-01-01</t>
    <phoneticPr fontId="2" type="noConversion"/>
  </si>
  <si>
    <t>▲基础开挖</t>
    <phoneticPr fontId="2" type="noConversion"/>
  </si>
  <si>
    <t>按每个开挖段为1个单元工程</t>
    <phoneticPr fontId="2" type="noConversion"/>
  </si>
  <si>
    <t>01-01-01-01~06</t>
    <phoneticPr fontId="2" type="noConversion"/>
  </si>
  <si>
    <t>SL631  表4.2.3、表4.2.4、表4.3.3、表4.4.4、表F</t>
    <phoneticPr fontId="2" type="noConversion"/>
  </si>
  <si>
    <t>抛石回填</t>
    <phoneticPr fontId="2" type="noConversion"/>
  </si>
  <si>
    <t>01-01-02-01~06</t>
    <phoneticPr fontId="2" type="noConversion"/>
  </si>
  <si>
    <t>SL631  表6.4.3、表6.4.4</t>
    <phoneticPr fontId="2" type="noConversion"/>
  </si>
  <si>
    <t>强夯地基加固</t>
    <phoneticPr fontId="2" type="noConversion"/>
  </si>
  <si>
    <t>按每2000㎡划分为一个单元</t>
    <phoneticPr fontId="2" type="noConversion"/>
  </si>
  <si>
    <t>01-01-03-01~09</t>
    <phoneticPr fontId="2" type="noConversion"/>
  </si>
  <si>
    <t>SL633  表9.2.2</t>
    <phoneticPr fontId="2" type="noConversion"/>
  </si>
  <si>
    <t>土石混合料填筑</t>
    <phoneticPr fontId="2" type="noConversion"/>
  </si>
  <si>
    <t>SL634  表5.0.5-1、表5.0.6、
表5.0.7</t>
    <phoneticPr fontId="2" type="noConversion"/>
  </si>
  <si>
    <t>堤基清理</t>
    <phoneticPr fontId="2" type="noConversion"/>
  </si>
  <si>
    <t>01-01-05-01~09</t>
    <phoneticPr fontId="2" type="noConversion"/>
  </si>
  <si>
    <t>SL634  表4.0.4、表4.0.5</t>
    <phoneticPr fontId="2" type="noConversion"/>
  </si>
  <si>
    <t>格宾笼护坡安装</t>
    <phoneticPr fontId="2" type="noConversion"/>
  </si>
  <si>
    <t>01-01-06-01~06</t>
    <phoneticPr fontId="2" type="noConversion"/>
  </si>
  <si>
    <t>SL634  表10.0.5</t>
    <phoneticPr fontId="2" type="noConversion"/>
  </si>
  <si>
    <t>土工布</t>
    <phoneticPr fontId="2" type="noConversion"/>
  </si>
  <si>
    <t>01-01-07-01~09</t>
    <phoneticPr fontId="2" type="noConversion"/>
  </si>
  <si>
    <t>SL634  表10.0.3</t>
    <phoneticPr fontId="2" type="noConversion"/>
  </si>
  <si>
    <t>C20砼镇脚</t>
    <phoneticPr fontId="2" type="noConversion"/>
  </si>
  <si>
    <t>01-01-08-01~02</t>
    <phoneticPr fontId="2" type="noConversion"/>
  </si>
  <si>
    <t>M7.5浆砌条石</t>
    <phoneticPr fontId="2" type="noConversion"/>
  </si>
  <si>
    <t>01-01-09-01~06</t>
    <phoneticPr fontId="2" type="noConversion"/>
  </si>
  <si>
    <t>φ100排水盲沟</t>
    <phoneticPr fontId="2" type="noConversion"/>
  </si>
  <si>
    <t>01-01-10-01~09</t>
    <phoneticPr fontId="2" type="noConversion"/>
  </si>
  <si>
    <t>SL633  表6.2.5</t>
    <phoneticPr fontId="2" type="noConversion"/>
  </si>
  <si>
    <t>01-01-11-01~09</t>
    <phoneticPr fontId="2" type="noConversion"/>
  </si>
  <si>
    <t>SL634  表10.0.12</t>
    <phoneticPr fontId="2" type="noConversion"/>
  </si>
  <si>
    <t>碎石垫层</t>
    <phoneticPr fontId="2" type="noConversion"/>
  </si>
  <si>
    <t>01-01-12-01~05</t>
    <phoneticPr fontId="2" type="noConversion"/>
  </si>
  <si>
    <t>C30钢筋砼梁、板</t>
    <phoneticPr fontId="2" type="noConversion"/>
  </si>
  <si>
    <t>按每一仓划分为1个单元工程</t>
    <phoneticPr fontId="2" type="noConversion"/>
  </si>
  <si>
    <t>01-01-14-01~02</t>
    <phoneticPr fontId="2" type="noConversion"/>
  </si>
  <si>
    <t>C30钢筋砼钻孔灌注桩</t>
    <phoneticPr fontId="2" type="noConversion"/>
  </si>
  <si>
    <t>按每一柱桩划分为1个单元工程</t>
    <phoneticPr fontId="2" type="noConversion"/>
  </si>
  <si>
    <t>01-01-15-01~10</t>
    <phoneticPr fontId="2" type="noConversion"/>
  </si>
  <si>
    <t>SL633  表8.0.5</t>
    <phoneticPr fontId="2" type="noConversion"/>
  </si>
  <si>
    <t>青石板路面</t>
    <phoneticPr fontId="2" type="noConversion"/>
  </si>
  <si>
    <t>01-01-16-01~07</t>
    <phoneticPr fontId="2" type="noConversion"/>
  </si>
  <si>
    <t>水泥砂浆垫层</t>
    <phoneticPr fontId="2" type="noConversion"/>
  </si>
  <si>
    <t>01-01-17-01~07</t>
    <phoneticPr fontId="2" type="noConversion"/>
  </si>
  <si>
    <t>表7.24</t>
    <phoneticPr fontId="2" type="noConversion"/>
  </si>
  <si>
    <t>C20砼板</t>
    <phoneticPr fontId="2" type="noConversion"/>
  </si>
  <si>
    <t>01-01-18-01~06</t>
    <phoneticPr fontId="2" type="noConversion"/>
  </si>
  <si>
    <t>锚筋</t>
    <phoneticPr fontId="2" type="noConversion"/>
  </si>
  <si>
    <t>01-01-19-01~06</t>
    <phoneticPr fontId="2" type="noConversion"/>
  </si>
  <si>
    <t>SL633  表7.2.5</t>
    <phoneticPr fontId="2" type="noConversion"/>
  </si>
  <si>
    <t>C20砼垫层</t>
    <phoneticPr fontId="2" type="noConversion"/>
  </si>
  <si>
    <t>01-01-20-01</t>
    <phoneticPr fontId="2" type="noConversion"/>
  </si>
  <si>
    <t>01-02</t>
    <phoneticPr fontId="2" type="noConversion"/>
  </si>
  <si>
    <t xml:space="preserve">箱涵
</t>
    <phoneticPr fontId="2" type="noConversion"/>
  </si>
  <si>
    <t>01-02-01</t>
    <phoneticPr fontId="2" type="noConversion"/>
  </si>
  <si>
    <t>按每一处为2个单元工程</t>
    <phoneticPr fontId="2" type="noConversion"/>
  </si>
  <si>
    <t>01-02-01-01~06</t>
    <phoneticPr fontId="2" type="noConversion"/>
  </si>
  <si>
    <t>01-02-04</t>
    <phoneticPr fontId="2" type="noConversion"/>
  </si>
  <si>
    <t>C30钢筋砼箱涵</t>
    <phoneticPr fontId="2" type="noConversion"/>
  </si>
  <si>
    <t>01-02-04-01~06</t>
    <phoneticPr fontId="2" type="noConversion"/>
  </si>
  <si>
    <t>SL632  表4.2.1、表4.2.2、表4.3.2、表4.4.2-1、表4.5.4-1、
表4.5.4-2、表4.6</t>
    <phoneticPr fontId="2" type="noConversion"/>
  </si>
  <si>
    <t>01-02-08</t>
    <phoneticPr fontId="2" type="noConversion"/>
  </si>
  <si>
    <t>跌水井C30钢筋砼顶板</t>
    <phoneticPr fontId="2" type="noConversion"/>
  </si>
  <si>
    <t>按每一处为一个单元工程</t>
    <phoneticPr fontId="2" type="noConversion"/>
  </si>
  <si>
    <t>01-02-08-01~03</t>
    <phoneticPr fontId="2" type="noConversion"/>
  </si>
  <si>
    <t>01-02-07</t>
    <phoneticPr fontId="2" type="noConversion"/>
  </si>
  <si>
    <t>C30钢筋砼跌水井</t>
    <phoneticPr fontId="2" type="noConversion"/>
  </si>
  <si>
    <t>01-02-07-01~03</t>
    <phoneticPr fontId="2" type="noConversion"/>
  </si>
  <si>
    <t>跌水井C30钢筋砼底板</t>
    <phoneticPr fontId="2" type="noConversion"/>
  </si>
  <si>
    <t>01-02-05</t>
    <phoneticPr fontId="2" type="noConversion"/>
  </si>
  <si>
    <t>箱涵进口C20砼边墙</t>
    <phoneticPr fontId="2" type="noConversion"/>
  </si>
  <si>
    <t>01-02-05-01~03</t>
    <phoneticPr fontId="2" type="noConversion"/>
  </si>
  <si>
    <t>01-02-06</t>
    <phoneticPr fontId="2" type="noConversion"/>
  </si>
  <si>
    <t>箱涵进口C20砼底板</t>
    <phoneticPr fontId="2" type="noConversion"/>
  </si>
  <si>
    <t>01-02-06-01~03</t>
    <phoneticPr fontId="2" type="noConversion"/>
  </si>
  <si>
    <t>01-02-03</t>
    <phoneticPr fontId="2" type="noConversion"/>
  </si>
  <si>
    <t>01-02-03-01~06</t>
    <phoneticPr fontId="2" type="noConversion"/>
  </si>
  <si>
    <t>01-02-02</t>
    <phoneticPr fontId="2" type="noConversion"/>
  </si>
  <si>
    <t>回填</t>
    <phoneticPr fontId="2" type="noConversion"/>
  </si>
  <si>
    <t>01-02-10</t>
    <phoneticPr fontId="2" type="noConversion"/>
  </si>
  <si>
    <t>跌水井井盖及爬梯安装</t>
    <phoneticPr fontId="2" type="noConversion"/>
  </si>
  <si>
    <t>按每一处各为一个单元工程</t>
    <phoneticPr fontId="2" type="noConversion"/>
  </si>
  <si>
    <t>01-02-10-01~06</t>
    <phoneticPr fontId="2" type="noConversion"/>
  </si>
  <si>
    <t>表2.1</t>
    <phoneticPr fontId="2" type="noConversion"/>
  </si>
  <si>
    <t>01-02-09</t>
    <phoneticPr fontId="2" type="noConversion"/>
  </si>
  <si>
    <t>跌水井卵石护底</t>
    <phoneticPr fontId="2" type="noConversion"/>
  </si>
  <si>
    <t>01-02-09-01~03</t>
    <phoneticPr fontId="2" type="noConversion"/>
  </si>
  <si>
    <t>SL631  表7.2.2</t>
    <phoneticPr fontId="2" type="noConversion"/>
  </si>
  <si>
    <t>01-02-11</t>
    <phoneticPr fontId="2" type="noConversion"/>
  </si>
  <si>
    <t>φ100PVC排水管</t>
    <phoneticPr fontId="2" type="noConversion"/>
  </si>
  <si>
    <t>划为一个单元</t>
    <phoneticPr fontId="2" type="noConversion"/>
  </si>
  <si>
    <t>01-02-11-01</t>
    <phoneticPr fontId="2" type="noConversion"/>
  </si>
  <si>
    <t>01-03</t>
    <phoneticPr fontId="2" type="noConversion"/>
  </si>
  <si>
    <t>01-03-01</t>
    <phoneticPr fontId="2" type="noConversion"/>
  </si>
  <si>
    <t>基础开挖</t>
    <phoneticPr fontId="2" type="noConversion"/>
  </si>
  <si>
    <t>01-03-01-01</t>
    <phoneticPr fontId="2" type="noConversion"/>
  </si>
  <si>
    <t>SL631  表4.2.3、表4.2.4</t>
    <phoneticPr fontId="2" type="noConversion"/>
  </si>
  <si>
    <t>01-03-02</t>
    <phoneticPr fontId="2" type="noConversion"/>
  </si>
  <si>
    <t>C20砼水准工作基点</t>
    <phoneticPr fontId="2" type="noConversion"/>
  </si>
  <si>
    <t>01-03-02-01</t>
    <phoneticPr fontId="2" type="noConversion"/>
  </si>
  <si>
    <t>SL632  表4.2.1、表4.2.2、表4.3.2、表4.4.2-1、表4.6</t>
    <phoneticPr fontId="2" type="noConversion"/>
  </si>
  <si>
    <t>01-03-03</t>
    <phoneticPr fontId="2" type="noConversion"/>
  </si>
  <si>
    <t>C20钢筋砼观测墩</t>
    <phoneticPr fontId="2" type="noConversion"/>
  </si>
  <si>
    <t>01-03-03-01</t>
    <phoneticPr fontId="2" type="noConversion"/>
  </si>
  <si>
    <t>合计</t>
    <phoneticPr fontId="2" type="noConversion"/>
  </si>
  <si>
    <t>砂料质量—表C.1-1、粗骨料质量—表C.1-2、砼试块汇总计算评定表C替代1.20-1（1），表E-1替代7.24-1，砼拌合质量—表C.2、石料质量—表7.23、水泥砂浆质量—表7.24、分部工程质量评定—表 G-1</t>
    <phoneticPr fontId="2" type="noConversion"/>
  </si>
  <si>
    <t>备注：“△”为重要分部工程、“▲”为隐蔽单元工程</t>
    <phoneticPr fontId="2" type="noConversion"/>
  </si>
  <si>
    <t>观测
工程</t>
    <phoneticPr fontId="2" type="noConversion"/>
  </si>
  <si>
    <t>01-01-04-01~495</t>
    <phoneticPr fontId="2" type="noConversion"/>
  </si>
  <si>
    <t>沿堤轴线长度每100米长30cm厚划分为1个单元工程</t>
    <phoneticPr fontId="2" type="noConversion"/>
  </si>
  <si>
    <t>按每一处每50cm一层为一个单元工程</t>
    <phoneticPr fontId="2" type="noConversion"/>
  </si>
  <si>
    <t>01-02-02-01~35</t>
    <phoneticPr fontId="2" type="noConversion"/>
  </si>
  <si>
    <t>SL631  表6.3.4、表6.3.5</t>
    <phoneticPr fontId="2" type="noConversion"/>
  </si>
  <si>
    <t xml:space="preserve">重庆市合川城区涪江上段防洪护岸工程（赵家渡段）一标段
</t>
    <phoneticPr fontId="2" type="noConversion"/>
  </si>
  <si>
    <t>01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</si>
</sst>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0_);[Red]\(0\)"/>
  </numFmts>
  <fonts count="6">
    <font>
      <sz val="12"/>
      <name val="宋体"/>
      <charset val="134"/>
    </font>
    <font>
      <sz val="11"/>
      <color theme="1"/>
      <name val="宋体"/>
      <family val="2"/>
      <charset val="134"/>
      <scheme val="minor"/>
    </font>
    <font>
      <sz val="9"/>
      <name val="宋体"/>
      <charset val="134"/>
    </font>
    <font>
      <sz val="10"/>
      <name val="宋体"/>
      <family val="3"/>
      <charset val="134"/>
    </font>
    <font>
      <b/>
      <sz val="16"/>
      <name val="宋体"/>
      <family val="3"/>
      <charset val="134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Border="1"/>
    <xf numFmtId="0" fontId="5" fillId="0" borderId="0" xfId="0" applyFont="1"/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176" fontId="5" fillId="0" borderId="0" xfId="0" applyNumberFormat="1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wrapText="1"/>
    </xf>
    <xf numFmtId="0" fontId="5" fillId="0" borderId="5" xfId="0" quotePrefix="1" applyFont="1" applyBorder="1" applyAlignment="1">
      <alignment horizontal="center" vertical="center"/>
    </xf>
    <xf numFmtId="0" fontId="5" fillId="0" borderId="6" xfId="0" quotePrefix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58" fontId="3" fillId="0" borderId="4" xfId="0" quotePrefix="1" applyNumberFormat="1" applyFont="1" applyBorder="1" applyAlignment="1">
      <alignment horizontal="center" vertical="center" wrapText="1"/>
    </xf>
    <xf numFmtId="58" fontId="3" fillId="0" borderId="5" xfId="0" quotePrefix="1" applyNumberFormat="1" applyFont="1" applyBorder="1" applyAlignment="1">
      <alignment horizontal="center" vertical="center" wrapText="1"/>
    </xf>
    <xf numFmtId="58" fontId="3" fillId="0" borderId="6" xfId="0" quotePrefix="1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5" xfId="0" quotePrefix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6"/>
  <sheetViews>
    <sheetView tabSelected="1" topLeftCell="A37" zoomScaleSheetLayoutView="100" workbookViewId="0">
      <selection activeCell="E40" sqref="E40:K40"/>
    </sheetView>
  </sheetViews>
  <sheetFormatPr defaultColWidth="9" defaultRowHeight="14.25"/>
  <cols>
    <col min="1" max="1" width="3.875" style="3" customWidth="1"/>
    <col min="2" max="2" width="5.875" style="9" customWidth="1"/>
    <col min="3" max="3" width="5" style="9" customWidth="1"/>
    <col min="4" max="4" width="5.875" style="9" customWidth="1"/>
    <col min="5" max="5" width="8" style="9" customWidth="1"/>
    <col min="6" max="6" width="12.5" style="9" customWidth="1"/>
    <col min="7" max="7" width="30.875" style="9" customWidth="1"/>
    <col min="8" max="8" width="13.75" style="10" customWidth="1"/>
    <col min="9" max="9" width="8.75" style="11" customWidth="1"/>
    <col min="10" max="10" width="28.125" style="10" customWidth="1"/>
    <col min="11" max="11" width="12.375" style="3" customWidth="1"/>
    <col min="12" max="16384" width="9" style="3"/>
  </cols>
  <sheetData>
    <row r="1" spans="1:12" ht="24.75" customHeight="1">
      <c r="A1" s="32" t="s">
        <v>35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2"/>
    </row>
    <row r="2" spans="1:12" ht="25.5" customHeight="1">
      <c r="A2" s="31" t="s">
        <v>36</v>
      </c>
      <c r="B2" s="31"/>
      <c r="C2" s="31" t="s">
        <v>37</v>
      </c>
      <c r="D2" s="31"/>
      <c r="E2" s="31" t="s">
        <v>38</v>
      </c>
      <c r="F2" s="31"/>
      <c r="G2" s="31"/>
      <c r="H2" s="31"/>
      <c r="I2" s="31"/>
      <c r="J2" s="1" t="s">
        <v>1</v>
      </c>
      <c r="K2" s="4" t="s">
        <v>2</v>
      </c>
    </row>
    <row r="3" spans="1:12" ht="25.5" customHeight="1">
      <c r="A3" s="1" t="s">
        <v>39</v>
      </c>
      <c r="B3" s="1" t="s">
        <v>40</v>
      </c>
      <c r="C3" s="1" t="s">
        <v>39</v>
      </c>
      <c r="D3" s="1" t="s">
        <v>40</v>
      </c>
      <c r="E3" s="1" t="s">
        <v>39</v>
      </c>
      <c r="F3" s="1" t="s">
        <v>40</v>
      </c>
      <c r="G3" s="1" t="s">
        <v>0</v>
      </c>
      <c r="H3" s="1" t="s">
        <v>41</v>
      </c>
      <c r="I3" s="5" t="s">
        <v>42</v>
      </c>
      <c r="J3" s="1"/>
      <c r="K3" s="4"/>
    </row>
    <row r="4" spans="1:12" ht="26.25" customHeight="1">
      <c r="A4" s="33" t="s">
        <v>43</v>
      </c>
      <c r="B4" s="31" t="s">
        <v>44</v>
      </c>
      <c r="C4" s="34" t="s">
        <v>45</v>
      </c>
      <c r="D4" s="31" t="s">
        <v>46</v>
      </c>
      <c r="E4" s="6" t="s">
        <v>47</v>
      </c>
      <c r="F4" s="7" t="s">
        <v>48</v>
      </c>
      <c r="G4" s="7" t="s">
        <v>49</v>
      </c>
      <c r="H4" s="6" t="s">
        <v>50</v>
      </c>
      <c r="I4" s="5">
        <v>6</v>
      </c>
      <c r="J4" s="1" t="s">
        <v>51</v>
      </c>
      <c r="K4" s="8"/>
    </row>
    <row r="5" spans="1:12" ht="17.25" customHeight="1">
      <c r="A5" s="33"/>
      <c r="B5" s="31"/>
      <c r="C5" s="34"/>
      <c r="D5" s="31"/>
      <c r="E5" s="6" t="s">
        <v>11</v>
      </c>
      <c r="F5" s="7" t="s">
        <v>52</v>
      </c>
      <c r="G5" s="7" t="s">
        <v>8</v>
      </c>
      <c r="H5" s="6" t="s">
        <v>53</v>
      </c>
      <c r="I5" s="5">
        <v>6</v>
      </c>
      <c r="J5" s="1" t="s">
        <v>54</v>
      </c>
      <c r="K5" s="8"/>
    </row>
    <row r="6" spans="1:12" ht="16.5" customHeight="1">
      <c r="A6" s="33"/>
      <c r="B6" s="31"/>
      <c r="C6" s="34"/>
      <c r="D6" s="31"/>
      <c r="E6" s="6" t="s">
        <v>18</v>
      </c>
      <c r="F6" s="7" t="s">
        <v>55</v>
      </c>
      <c r="G6" s="7" t="s">
        <v>56</v>
      </c>
      <c r="H6" s="6" t="s">
        <v>57</v>
      </c>
      <c r="I6" s="5">
        <v>9</v>
      </c>
      <c r="J6" s="1" t="s">
        <v>58</v>
      </c>
      <c r="K6" s="8"/>
    </row>
    <row r="7" spans="1:12" ht="23.25" customHeight="1">
      <c r="A7" s="33"/>
      <c r="B7" s="31"/>
      <c r="C7" s="34"/>
      <c r="D7" s="31"/>
      <c r="E7" s="6" t="s">
        <v>26</v>
      </c>
      <c r="F7" s="7" t="s">
        <v>59</v>
      </c>
      <c r="G7" s="7" t="s">
        <v>157</v>
      </c>
      <c r="H7" s="12" t="s">
        <v>156</v>
      </c>
      <c r="I7" s="5">
        <v>495</v>
      </c>
      <c r="J7" s="1" t="s">
        <v>60</v>
      </c>
      <c r="K7" s="8"/>
    </row>
    <row r="8" spans="1:12" ht="16.5" customHeight="1">
      <c r="A8" s="33"/>
      <c r="B8" s="31"/>
      <c r="C8" s="34"/>
      <c r="D8" s="31"/>
      <c r="E8" s="6" t="s">
        <v>25</v>
      </c>
      <c r="F8" s="7" t="s">
        <v>61</v>
      </c>
      <c r="G8" s="7" t="s">
        <v>8</v>
      </c>
      <c r="H8" s="1" t="s">
        <v>62</v>
      </c>
      <c r="I8" s="5">
        <v>9</v>
      </c>
      <c r="J8" s="1" t="s">
        <v>63</v>
      </c>
      <c r="K8" s="8"/>
    </row>
    <row r="9" spans="1:12" ht="16.5" customHeight="1">
      <c r="A9" s="33"/>
      <c r="B9" s="31"/>
      <c r="C9" s="34"/>
      <c r="D9" s="31"/>
      <c r="E9" s="6" t="s">
        <v>24</v>
      </c>
      <c r="F9" s="7" t="s">
        <v>64</v>
      </c>
      <c r="G9" s="7" t="s">
        <v>8</v>
      </c>
      <c r="H9" s="6" t="s">
        <v>65</v>
      </c>
      <c r="I9" s="5">
        <v>6</v>
      </c>
      <c r="J9" s="1" t="s">
        <v>66</v>
      </c>
      <c r="K9" s="8"/>
    </row>
    <row r="10" spans="1:12" ht="15.75" customHeight="1">
      <c r="A10" s="33"/>
      <c r="B10" s="31"/>
      <c r="C10" s="34"/>
      <c r="D10" s="31"/>
      <c r="E10" s="6" t="s">
        <v>23</v>
      </c>
      <c r="F10" s="7" t="s">
        <v>67</v>
      </c>
      <c r="G10" s="7" t="s">
        <v>8</v>
      </c>
      <c r="H10" s="6" t="s">
        <v>68</v>
      </c>
      <c r="I10" s="5">
        <v>9</v>
      </c>
      <c r="J10" s="1" t="s">
        <v>69</v>
      </c>
      <c r="K10" s="8"/>
    </row>
    <row r="11" spans="1:12" ht="24" customHeight="1">
      <c r="A11" s="33"/>
      <c r="B11" s="31"/>
      <c r="C11" s="34"/>
      <c r="D11" s="31"/>
      <c r="E11" s="6" t="s">
        <v>30</v>
      </c>
      <c r="F11" s="7" t="s">
        <v>70</v>
      </c>
      <c r="G11" s="7" t="s">
        <v>49</v>
      </c>
      <c r="H11" s="6" t="s">
        <v>71</v>
      </c>
      <c r="I11" s="5">
        <v>2</v>
      </c>
      <c r="J11" s="1" t="s">
        <v>28</v>
      </c>
      <c r="K11" s="8"/>
    </row>
    <row r="12" spans="1:12" ht="23.25" customHeight="1">
      <c r="A12" s="33"/>
      <c r="B12" s="31"/>
      <c r="C12" s="34"/>
      <c r="D12" s="31"/>
      <c r="E12" s="6" t="s">
        <v>12</v>
      </c>
      <c r="F12" s="7" t="s">
        <v>72</v>
      </c>
      <c r="G12" s="7" t="s">
        <v>4</v>
      </c>
      <c r="H12" s="6" t="s">
        <v>73</v>
      </c>
      <c r="I12" s="5">
        <v>6</v>
      </c>
      <c r="J12" s="1" t="s">
        <v>16</v>
      </c>
      <c r="K12" s="8"/>
    </row>
    <row r="13" spans="1:12" ht="15" customHeight="1">
      <c r="A13" s="33"/>
      <c r="B13" s="31"/>
      <c r="C13" s="34"/>
      <c r="D13" s="31"/>
      <c r="E13" s="6" t="s">
        <v>27</v>
      </c>
      <c r="F13" s="7" t="s">
        <v>74</v>
      </c>
      <c r="G13" s="7" t="s">
        <v>4</v>
      </c>
      <c r="H13" s="6" t="s">
        <v>75</v>
      </c>
      <c r="I13" s="5">
        <v>9</v>
      </c>
      <c r="J13" s="1" t="s">
        <v>76</v>
      </c>
      <c r="K13" s="8"/>
    </row>
    <row r="14" spans="1:12" ht="13.5" customHeight="1">
      <c r="A14" s="33"/>
      <c r="B14" s="31"/>
      <c r="C14" s="34"/>
      <c r="D14" s="31"/>
      <c r="E14" s="6" t="s">
        <v>22</v>
      </c>
      <c r="F14" s="7" t="s">
        <v>3</v>
      </c>
      <c r="G14" s="7" t="s">
        <v>8</v>
      </c>
      <c r="H14" s="6" t="s">
        <v>77</v>
      </c>
      <c r="I14" s="5">
        <v>9</v>
      </c>
      <c r="J14" s="1" t="s">
        <v>78</v>
      </c>
      <c r="K14" s="8"/>
    </row>
    <row r="15" spans="1:12" ht="15" customHeight="1">
      <c r="A15" s="33"/>
      <c r="B15" s="31"/>
      <c r="C15" s="34"/>
      <c r="D15" s="31"/>
      <c r="E15" s="6" t="s">
        <v>21</v>
      </c>
      <c r="F15" s="7" t="s">
        <v>79</v>
      </c>
      <c r="G15" s="7" t="s">
        <v>4</v>
      </c>
      <c r="H15" s="6" t="s">
        <v>80</v>
      </c>
      <c r="I15" s="5">
        <v>5</v>
      </c>
      <c r="J15" s="1" t="s">
        <v>10</v>
      </c>
      <c r="K15" s="8"/>
    </row>
    <row r="16" spans="1:12" ht="24.75" customHeight="1">
      <c r="A16" s="33"/>
      <c r="B16" s="31"/>
      <c r="C16" s="34"/>
      <c r="D16" s="31"/>
      <c r="E16" s="6" t="s">
        <v>13</v>
      </c>
      <c r="F16" s="7" t="s">
        <v>14</v>
      </c>
      <c r="G16" s="7" t="s">
        <v>4</v>
      </c>
      <c r="H16" s="6" t="s">
        <v>15</v>
      </c>
      <c r="I16" s="5">
        <v>9</v>
      </c>
      <c r="J16" s="1" t="s">
        <v>16</v>
      </c>
      <c r="K16" s="8"/>
    </row>
    <row r="17" spans="1:11" ht="25.5" customHeight="1">
      <c r="A17" s="33"/>
      <c r="B17" s="31"/>
      <c r="C17" s="34"/>
      <c r="D17" s="31"/>
      <c r="E17" s="6" t="s">
        <v>31</v>
      </c>
      <c r="F17" s="7" t="s">
        <v>81</v>
      </c>
      <c r="G17" s="7" t="s">
        <v>82</v>
      </c>
      <c r="H17" s="6" t="s">
        <v>83</v>
      </c>
      <c r="I17" s="5">
        <v>2</v>
      </c>
      <c r="J17" s="1" t="s">
        <v>9</v>
      </c>
      <c r="K17" s="8"/>
    </row>
    <row r="18" spans="1:11" ht="23.25" customHeight="1">
      <c r="A18" s="33"/>
      <c r="B18" s="31"/>
      <c r="C18" s="34"/>
      <c r="D18" s="31"/>
      <c r="E18" s="6" t="s">
        <v>19</v>
      </c>
      <c r="F18" s="7" t="s">
        <v>84</v>
      </c>
      <c r="G18" s="7" t="s">
        <v>85</v>
      </c>
      <c r="H18" s="6" t="s">
        <v>86</v>
      </c>
      <c r="I18" s="5">
        <v>10</v>
      </c>
      <c r="J18" s="1" t="s">
        <v>87</v>
      </c>
      <c r="K18" s="8"/>
    </row>
    <row r="19" spans="1:11" ht="24" customHeight="1">
      <c r="A19" s="33"/>
      <c r="B19" s="31"/>
      <c r="C19" s="34"/>
      <c r="D19" s="31"/>
      <c r="E19" s="6" t="s">
        <v>17</v>
      </c>
      <c r="F19" s="7" t="s">
        <v>88</v>
      </c>
      <c r="G19" s="7" t="s">
        <v>4</v>
      </c>
      <c r="H19" s="6" t="s">
        <v>89</v>
      </c>
      <c r="I19" s="5">
        <v>7</v>
      </c>
      <c r="J19" s="1" t="s">
        <v>16</v>
      </c>
      <c r="K19" s="8"/>
    </row>
    <row r="20" spans="1:11" ht="15.75" customHeight="1">
      <c r="A20" s="33"/>
      <c r="B20" s="31"/>
      <c r="C20" s="34"/>
      <c r="D20" s="31"/>
      <c r="E20" s="6" t="s">
        <v>29</v>
      </c>
      <c r="F20" s="7" t="s">
        <v>90</v>
      </c>
      <c r="G20" s="7" t="s">
        <v>4</v>
      </c>
      <c r="H20" s="6" t="s">
        <v>91</v>
      </c>
      <c r="I20" s="5">
        <v>7</v>
      </c>
      <c r="J20" s="1" t="s">
        <v>92</v>
      </c>
      <c r="K20" s="8"/>
    </row>
    <row r="21" spans="1:11" ht="25.5" customHeight="1">
      <c r="A21" s="33"/>
      <c r="B21" s="31"/>
      <c r="C21" s="34"/>
      <c r="D21" s="31"/>
      <c r="E21" s="6" t="s">
        <v>32</v>
      </c>
      <c r="F21" s="7" t="s">
        <v>93</v>
      </c>
      <c r="G21" s="7" t="s">
        <v>82</v>
      </c>
      <c r="H21" s="6" t="s">
        <v>94</v>
      </c>
      <c r="I21" s="5">
        <v>6</v>
      </c>
      <c r="J21" s="1" t="s">
        <v>9</v>
      </c>
      <c r="K21" s="8"/>
    </row>
    <row r="22" spans="1:11" ht="16.5" customHeight="1">
      <c r="A22" s="33"/>
      <c r="B22" s="31"/>
      <c r="C22" s="34"/>
      <c r="D22" s="31"/>
      <c r="E22" s="6" t="s">
        <v>20</v>
      </c>
      <c r="F22" s="7" t="s">
        <v>95</v>
      </c>
      <c r="G22" s="7" t="s">
        <v>4</v>
      </c>
      <c r="H22" s="6" t="s">
        <v>96</v>
      </c>
      <c r="I22" s="5">
        <v>6</v>
      </c>
      <c r="J22" s="1" t="s">
        <v>97</v>
      </c>
      <c r="K22" s="8"/>
    </row>
    <row r="23" spans="1:11" ht="49.5" customHeight="1">
      <c r="A23" s="33"/>
      <c r="B23" s="31"/>
      <c r="C23" s="34"/>
      <c r="D23" s="31"/>
      <c r="E23" s="6" t="s">
        <v>33</v>
      </c>
      <c r="F23" s="7" t="s">
        <v>98</v>
      </c>
      <c r="G23" s="7" t="s">
        <v>4</v>
      </c>
      <c r="H23" s="6" t="s">
        <v>99</v>
      </c>
      <c r="I23" s="5">
        <v>1</v>
      </c>
      <c r="J23" s="1" t="s">
        <v>28</v>
      </c>
      <c r="K23" s="8"/>
    </row>
    <row r="24" spans="1:11" ht="24" customHeight="1">
      <c r="A24" s="14" t="s">
        <v>162</v>
      </c>
      <c r="B24" s="17" t="s">
        <v>161</v>
      </c>
      <c r="C24" s="24" t="s">
        <v>100</v>
      </c>
      <c r="D24" s="17" t="s">
        <v>101</v>
      </c>
      <c r="E24" s="6" t="s">
        <v>102</v>
      </c>
      <c r="F24" s="7" t="s">
        <v>48</v>
      </c>
      <c r="G24" s="7" t="s">
        <v>103</v>
      </c>
      <c r="H24" s="6" t="s">
        <v>104</v>
      </c>
      <c r="I24" s="5">
        <v>6</v>
      </c>
      <c r="J24" s="1" t="s">
        <v>51</v>
      </c>
      <c r="K24" s="8"/>
    </row>
    <row r="25" spans="1:11" ht="35.25" customHeight="1">
      <c r="A25" s="14"/>
      <c r="B25" s="17"/>
      <c r="C25" s="24"/>
      <c r="D25" s="17"/>
      <c r="E25" s="6" t="s">
        <v>105</v>
      </c>
      <c r="F25" s="7" t="s">
        <v>106</v>
      </c>
      <c r="G25" s="7" t="s">
        <v>103</v>
      </c>
      <c r="H25" s="6" t="s">
        <v>107</v>
      </c>
      <c r="I25" s="5">
        <v>6</v>
      </c>
      <c r="J25" s="1" t="s">
        <v>108</v>
      </c>
      <c r="K25" s="8"/>
    </row>
    <row r="26" spans="1:11" ht="24" customHeight="1">
      <c r="A26" s="14"/>
      <c r="B26" s="17"/>
      <c r="C26" s="24"/>
      <c r="D26" s="17"/>
      <c r="E26" s="6" t="s">
        <v>109</v>
      </c>
      <c r="F26" s="7" t="s">
        <v>110</v>
      </c>
      <c r="G26" s="7" t="s">
        <v>111</v>
      </c>
      <c r="H26" s="6" t="s">
        <v>112</v>
      </c>
      <c r="I26" s="5">
        <v>3</v>
      </c>
      <c r="J26" s="1" t="s">
        <v>9</v>
      </c>
      <c r="K26" s="8"/>
    </row>
    <row r="27" spans="1:11" ht="24" customHeight="1">
      <c r="A27" s="14"/>
      <c r="B27" s="17"/>
      <c r="C27" s="24"/>
      <c r="D27" s="17"/>
      <c r="E27" s="6" t="s">
        <v>113</v>
      </c>
      <c r="F27" s="7" t="s">
        <v>114</v>
      </c>
      <c r="G27" s="7" t="s">
        <v>111</v>
      </c>
      <c r="H27" s="6" t="s">
        <v>115</v>
      </c>
      <c r="I27" s="5">
        <v>3</v>
      </c>
      <c r="J27" s="1" t="s">
        <v>9</v>
      </c>
      <c r="K27" s="8"/>
    </row>
    <row r="28" spans="1:11" ht="24" customHeight="1">
      <c r="A28" s="14"/>
      <c r="B28" s="17"/>
      <c r="C28" s="24"/>
      <c r="D28" s="17"/>
      <c r="E28" s="6" t="s">
        <v>109</v>
      </c>
      <c r="F28" s="7" t="s">
        <v>116</v>
      </c>
      <c r="G28" s="7" t="s">
        <v>111</v>
      </c>
      <c r="H28" s="6" t="s">
        <v>112</v>
      </c>
      <c r="I28" s="5">
        <v>3</v>
      </c>
      <c r="J28" s="1" t="s">
        <v>34</v>
      </c>
      <c r="K28" s="8"/>
    </row>
    <row r="29" spans="1:11" ht="24" customHeight="1">
      <c r="A29" s="14"/>
      <c r="B29" s="17"/>
      <c r="C29" s="24"/>
      <c r="D29" s="17"/>
      <c r="E29" s="6" t="s">
        <v>117</v>
      </c>
      <c r="F29" s="7" t="s">
        <v>118</v>
      </c>
      <c r="G29" s="7" t="s">
        <v>111</v>
      </c>
      <c r="H29" s="6" t="s">
        <v>119</v>
      </c>
      <c r="I29" s="5">
        <v>3</v>
      </c>
      <c r="J29" s="1" t="s">
        <v>28</v>
      </c>
      <c r="K29" s="8"/>
    </row>
    <row r="30" spans="1:11" ht="24" customHeight="1">
      <c r="A30" s="14"/>
      <c r="B30" s="17"/>
      <c r="C30" s="24"/>
      <c r="D30" s="17"/>
      <c r="E30" s="6" t="s">
        <v>120</v>
      </c>
      <c r="F30" s="7" t="s">
        <v>121</v>
      </c>
      <c r="G30" s="7" t="s">
        <v>111</v>
      </c>
      <c r="H30" s="6" t="s">
        <v>122</v>
      </c>
      <c r="I30" s="5">
        <v>3</v>
      </c>
      <c r="J30" s="1" t="s">
        <v>28</v>
      </c>
      <c r="K30" s="8"/>
    </row>
    <row r="31" spans="1:11" ht="24" customHeight="1">
      <c r="A31" s="14"/>
      <c r="B31" s="17"/>
      <c r="C31" s="24"/>
      <c r="D31" s="17"/>
      <c r="E31" s="6" t="s">
        <v>123</v>
      </c>
      <c r="F31" s="7" t="s">
        <v>98</v>
      </c>
      <c r="G31" s="7" t="s">
        <v>103</v>
      </c>
      <c r="H31" s="6" t="s">
        <v>124</v>
      </c>
      <c r="I31" s="5">
        <v>6</v>
      </c>
      <c r="J31" s="1" t="s">
        <v>28</v>
      </c>
      <c r="K31" s="8"/>
    </row>
    <row r="32" spans="1:11" ht="24" customHeight="1">
      <c r="A32" s="14"/>
      <c r="B32" s="17"/>
      <c r="C32" s="24"/>
      <c r="D32" s="17"/>
      <c r="E32" s="6" t="s">
        <v>125</v>
      </c>
      <c r="F32" s="7" t="s">
        <v>126</v>
      </c>
      <c r="G32" s="7" t="s">
        <v>158</v>
      </c>
      <c r="H32" s="6" t="s">
        <v>159</v>
      </c>
      <c r="I32" s="5">
        <v>35</v>
      </c>
      <c r="J32" s="12" t="s">
        <v>160</v>
      </c>
      <c r="K32" s="8"/>
    </row>
    <row r="33" spans="1:12" ht="26.25" customHeight="1">
      <c r="A33" s="14"/>
      <c r="B33" s="17"/>
      <c r="C33" s="24"/>
      <c r="D33" s="17"/>
      <c r="E33" s="6" t="s">
        <v>127</v>
      </c>
      <c r="F33" s="7" t="s">
        <v>128</v>
      </c>
      <c r="G33" s="7" t="s">
        <v>129</v>
      </c>
      <c r="H33" s="6" t="s">
        <v>130</v>
      </c>
      <c r="I33" s="5">
        <v>6</v>
      </c>
      <c r="J33" s="1" t="s">
        <v>131</v>
      </c>
      <c r="K33" s="8"/>
    </row>
    <row r="34" spans="1:12" ht="26.25" customHeight="1">
      <c r="A34" s="14"/>
      <c r="B34" s="17"/>
      <c r="C34" s="24"/>
      <c r="D34" s="17"/>
      <c r="E34" s="6" t="s">
        <v>132</v>
      </c>
      <c r="F34" s="7" t="s">
        <v>133</v>
      </c>
      <c r="G34" s="7" t="s">
        <v>111</v>
      </c>
      <c r="H34" s="6" t="s">
        <v>134</v>
      </c>
      <c r="I34" s="5">
        <v>3</v>
      </c>
      <c r="J34" s="1" t="s">
        <v>135</v>
      </c>
      <c r="K34" s="8"/>
    </row>
    <row r="35" spans="1:12" ht="20.25" customHeight="1">
      <c r="A35" s="14"/>
      <c r="B35" s="17"/>
      <c r="C35" s="24"/>
      <c r="D35" s="17"/>
      <c r="E35" s="6" t="s">
        <v>136</v>
      </c>
      <c r="F35" s="7" t="s">
        <v>137</v>
      </c>
      <c r="G35" s="7" t="s">
        <v>138</v>
      </c>
      <c r="H35" s="6" t="s">
        <v>139</v>
      </c>
      <c r="I35" s="5">
        <v>1</v>
      </c>
      <c r="J35" s="1" t="s">
        <v>76</v>
      </c>
      <c r="K35" s="8"/>
    </row>
    <row r="36" spans="1:12" ht="18" customHeight="1">
      <c r="A36" s="14"/>
      <c r="B36" s="17"/>
      <c r="C36" s="19" t="s">
        <v>140</v>
      </c>
      <c r="D36" s="16" t="s">
        <v>155</v>
      </c>
      <c r="E36" s="6" t="s">
        <v>141</v>
      </c>
      <c r="F36" s="7" t="s">
        <v>142</v>
      </c>
      <c r="G36" s="7" t="s">
        <v>138</v>
      </c>
      <c r="H36" s="6" t="s">
        <v>143</v>
      </c>
      <c r="I36" s="5">
        <v>1</v>
      </c>
      <c r="J36" s="1" t="s">
        <v>144</v>
      </c>
      <c r="K36" s="8"/>
    </row>
    <row r="37" spans="1:12" ht="25.5" customHeight="1">
      <c r="A37" s="14"/>
      <c r="B37" s="17"/>
      <c r="C37" s="20"/>
      <c r="D37" s="17"/>
      <c r="E37" s="6" t="s">
        <v>145</v>
      </c>
      <c r="F37" s="7" t="s">
        <v>146</v>
      </c>
      <c r="G37" s="7" t="s">
        <v>138</v>
      </c>
      <c r="H37" s="6" t="s">
        <v>147</v>
      </c>
      <c r="I37" s="5">
        <v>1</v>
      </c>
      <c r="J37" s="1" t="s">
        <v>148</v>
      </c>
      <c r="K37" s="8"/>
    </row>
    <row r="38" spans="1:12" ht="25.5" customHeight="1">
      <c r="A38" s="15"/>
      <c r="B38" s="18"/>
      <c r="C38" s="21"/>
      <c r="D38" s="18"/>
      <c r="E38" s="6" t="s">
        <v>149</v>
      </c>
      <c r="F38" s="7" t="s">
        <v>150</v>
      </c>
      <c r="G38" s="7" t="s">
        <v>138</v>
      </c>
      <c r="H38" s="6" t="s">
        <v>151</v>
      </c>
      <c r="I38" s="5">
        <v>1</v>
      </c>
      <c r="J38" s="1" t="s">
        <v>148</v>
      </c>
      <c r="K38" s="8"/>
    </row>
    <row r="39" spans="1:12" ht="18" customHeight="1">
      <c r="A39" s="22" t="s">
        <v>152</v>
      </c>
      <c r="B39" s="23"/>
      <c r="C39" s="1"/>
      <c r="D39" s="1"/>
      <c r="E39" s="6"/>
      <c r="F39" s="7"/>
      <c r="G39" s="7"/>
      <c r="H39" s="1"/>
      <c r="I39" s="5">
        <f>SUM(I4:I38)</f>
        <v>700</v>
      </c>
      <c r="J39" s="1"/>
      <c r="K39" s="8"/>
    </row>
    <row r="40" spans="1:12" ht="26.25" customHeight="1">
      <c r="A40" s="25" t="s">
        <v>5</v>
      </c>
      <c r="B40" s="26"/>
      <c r="C40" s="26"/>
      <c r="D40" s="27"/>
      <c r="E40" s="28" t="s">
        <v>153</v>
      </c>
      <c r="F40" s="29"/>
      <c r="G40" s="29"/>
      <c r="H40" s="29"/>
      <c r="I40" s="29"/>
      <c r="J40" s="29"/>
      <c r="K40" s="30"/>
    </row>
    <row r="41" spans="1:12" ht="16.5" customHeight="1">
      <c r="A41" s="25" t="s">
        <v>6</v>
      </c>
      <c r="B41" s="26"/>
      <c r="C41" s="26"/>
      <c r="D41" s="27"/>
      <c r="E41" s="28" t="s">
        <v>7</v>
      </c>
      <c r="F41" s="29"/>
      <c r="G41" s="29"/>
      <c r="H41" s="29"/>
      <c r="I41" s="29"/>
      <c r="J41" s="29"/>
      <c r="K41" s="30"/>
    </row>
    <row r="42" spans="1:12" ht="13.5" customHeight="1">
      <c r="A42" s="13" t="s">
        <v>154</v>
      </c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2"/>
    </row>
    <row r="43" spans="1:12" ht="33" customHeight="1"/>
    <row r="44" spans="1:12" ht="33" customHeight="1"/>
    <row r="45" spans="1:12" ht="33" customHeight="1"/>
    <row r="46" spans="1:12" ht="33" customHeight="1"/>
  </sheetData>
  <mergeCells count="20">
    <mergeCell ref="A2:B2"/>
    <mergeCell ref="C2:D2"/>
    <mergeCell ref="A1:K1"/>
    <mergeCell ref="D4:D23"/>
    <mergeCell ref="C4:C23"/>
    <mergeCell ref="E2:I2"/>
    <mergeCell ref="B4:B23"/>
    <mergeCell ref="A4:A23"/>
    <mergeCell ref="A42:K42"/>
    <mergeCell ref="D36:D38"/>
    <mergeCell ref="C36:C38"/>
    <mergeCell ref="A39:B39"/>
    <mergeCell ref="D24:D35"/>
    <mergeCell ref="C24:C35"/>
    <mergeCell ref="A40:D40"/>
    <mergeCell ref="A41:D41"/>
    <mergeCell ref="E40:K40"/>
    <mergeCell ref="E41:K41"/>
    <mergeCell ref="B24:B38"/>
    <mergeCell ref="A24:A38"/>
  </mergeCells>
  <phoneticPr fontId="2" type="noConversion"/>
  <printOptions horizontalCentered="1"/>
  <pageMargins left="0.74803149606299213" right="0.74803149606299213" top="0.78740157480314965" bottom="0.78740157480314965" header="0.51181102362204722" footer="0.51181102362204722"/>
  <pageSetup paperSize="9" scale="90" firstPageNumber="4294963191" orientation="landscape" r:id="rId1"/>
  <headerFooter alignWithMargins="0">
    <oddFooter>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2" type="noConversion"/>
  <pageMargins left="0.75" right="0.75" top="1" bottom="1" header="0.5" footer="0.5"/>
  <pageSetup paperSize="0" scale="0" firstPageNumber="4294963191" orientation="portrait" usePrinterDefaults="0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2" type="noConversion"/>
  <pageMargins left="0.75" right="0.75" top="1" bottom="1" header="0.5" footer="0.5"/>
  <pageSetup paperSize="0" scale="0" firstPageNumber="4294963191" orientation="portrait" usePrinterDefaults="0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157255200</TotalTime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Manager/>
  <Company/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微软用户</cp:lastModifiedBy>
  <cp:revision/>
  <cp:lastPrinted>2013-09-13T04:54:19Z</cp:lastPrinted>
  <dcterms:created xsi:type="dcterms:W3CDTF">1996-12-17T01:32:42Z</dcterms:created>
  <dcterms:modified xsi:type="dcterms:W3CDTF">2013-09-13T04:57:09Z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2052-8.1.0.3526</vt:lpwstr>
  </property>
</Properties>
</file>